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20" i="1"/>
  <c r="I20" i="1"/>
  <c r="H20" i="1"/>
  <c r="G20" i="1"/>
  <c r="F20" i="1"/>
  <c r="E20" i="1"/>
  <c r="J9" i="1"/>
  <c r="J26" i="1" s="1"/>
  <c r="I9" i="1"/>
  <c r="I26" i="1" s="1"/>
  <c r="H9" i="1"/>
  <c r="H26" i="1" s="1"/>
  <c r="G9" i="1"/>
  <c r="G26" i="1" s="1"/>
  <c r="F9" i="1"/>
  <c r="F26" i="1" s="1"/>
  <c r="E9" i="1"/>
  <c r="E26" i="1" s="1"/>
</calcChain>
</file>

<file path=xl/sharedStrings.xml><?xml version="1.0" encoding="utf-8"?>
<sst xmlns="http://schemas.openxmlformats.org/spreadsheetml/2006/main" count="58" uniqueCount="55">
  <si>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</si>
  <si>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</si>
  <si>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</si>
  <si>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</si>
  <si>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</si>
  <si>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</si>
  <si>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</si>
  <si>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</si>
  <si>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</si>
  <si>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</si>
  <si>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</si>
  <si>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</si>
  <si>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</si>
  <si>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</si>
  <si>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</si>
  <si>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</si>
  <si>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</si>
  <si>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гречневая молочная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</si>
  <si>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</si>
  <si>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</si>
  <si>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</si>
  <si>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</si>
  <si>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</si>
  <si>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>хлеб пшеничный</t>
  </si>
  <si>
    <t>доп.питание</t>
  </si>
  <si>
    <t>№ 96</t>
  </si>
  <si>
    <t>масло сливочное (порционно)</t>
  </si>
  <si>
    <t>кисл.прод.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</si>
  <si>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</si>
  <si>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</si>
  <si>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</si>
  <si>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</si>
  <si>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</si>
  <si>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</si>
  <si>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№ 87-90</t>
  </si>
  <si>
    <t>сельдь (филе) порционно</t>
  </si>
  <si>
    <t>1 блюдо</t>
  </si>
  <si>
    <t>№ 124</t>
  </si>
  <si>
    <t>щи из свежей капусты с говядиной</t>
  </si>
  <si>
    <t>2 блюдо</t>
  </si>
  <si>
    <t>№ 478</t>
  </si>
  <si>
    <t>запеканка картофельная с мясом и маслом</t>
  </si>
  <si>
    <t>сладкое</t>
  </si>
  <si>
    <t>№ 648</t>
  </si>
  <si>
    <t>кисель плодово-ягодный</t>
  </si>
  <si>
    <t>хлеб бел.</t>
  </si>
  <si>
    <t>прил.7.таб.2</t>
  </si>
  <si>
    <t>хлеб черн.</t>
  </si>
  <si>
    <t>хлеб ржаной</t>
  </si>
  <si>
    <t>Полдник</t>
  </si>
  <si>
    <t>конд.изд.</t>
  </si>
  <si>
    <t>прил.7</t>
  </si>
  <si>
    <t>кондитерское изделие в пром.упаковке (печенье)</t>
  </si>
  <si>
    <t>№ 638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</si>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</sst>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0" borderId="13" xfId="0" applyBorder="1"/>
    <xf numFmtId="0" fontId="0" fillId="3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3" borderId="18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" customWidth="1"/>
    <col min="5" max="5" width="7.85546875" customWidth="1"/>
    <col min="6" max="6" width="10.28515625" customWidth="1"/>
    <col min="7" max="7" width="9.4257812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45453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14.82</v>
      </c>
      <c r="G4" s="14">
        <v>165</v>
      </c>
      <c r="H4" s="14">
        <v>4.67</v>
      </c>
      <c r="I4" s="14">
        <v>4.8600000000000003</v>
      </c>
      <c r="J4" s="15">
        <v>20.94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1">
        <v>58</v>
      </c>
      <c r="H5" s="21">
        <v>0</v>
      </c>
      <c r="I5" s="21">
        <v>0</v>
      </c>
      <c r="J5" s="22">
        <v>15</v>
      </c>
    </row>
    <row r="6" spans="1:10" x14ac:dyDescent="0.25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3.7</v>
      </c>
      <c r="G6" s="21">
        <v>118.5</v>
      </c>
      <c r="H6" s="21">
        <v>3.95</v>
      </c>
      <c r="I6" s="21">
        <v>1</v>
      </c>
      <c r="J6" s="22">
        <v>24.15</v>
      </c>
    </row>
    <row r="7" spans="1:10" x14ac:dyDescent="0.25">
      <c r="A7" s="16"/>
      <c r="B7" s="23" t="s">
        <v>24</v>
      </c>
      <c r="C7" s="23" t="s">
        <v>25</v>
      </c>
      <c r="D7" s="24" t="s">
        <v>26</v>
      </c>
      <c r="E7" s="25">
        <v>10</v>
      </c>
      <c r="F7" s="26">
        <v>6.8</v>
      </c>
      <c r="G7" s="26">
        <v>77</v>
      </c>
      <c r="H7" s="26">
        <v>0.01</v>
      </c>
      <c r="I7" s="26">
        <v>8.3000000000000007</v>
      </c>
      <c r="J7" s="27">
        <v>0.06</v>
      </c>
    </row>
    <row r="8" spans="1:10" x14ac:dyDescent="0.25">
      <c r="A8" s="16"/>
      <c r="B8" s="23" t="s">
        <v>27</v>
      </c>
      <c r="C8" s="23" t="s">
        <v>28</v>
      </c>
      <c r="D8" s="24" t="s">
        <v>29</v>
      </c>
      <c r="E8" s="25">
        <v>100</v>
      </c>
      <c r="F8" s="26">
        <v>20.5</v>
      </c>
      <c r="G8" s="26">
        <v>87</v>
      </c>
      <c r="H8" s="26">
        <v>3</v>
      </c>
      <c r="I8" s="26">
        <v>3</v>
      </c>
      <c r="J8" s="27">
        <v>13</v>
      </c>
    </row>
    <row r="9" spans="1:10" ht="15.75" thickBot="1" x14ac:dyDescent="0.3">
      <c r="A9" s="28"/>
      <c r="B9" s="29"/>
      <c r="C9" s="29"/>
      <c r="D9" s="30"/>
      <c r="E9" s="31">
        <f t="shared" ref="E9:J9" si="0">E4+E5+E6+E7+E8</f>
        <v>510</v>
      </c>
      <c r="F9" s="32">
        <f t="shared" si="0"/>
        <v>47.4</v>
      </c>
      <c r="G9" s="32">
        <f t="shared" si="0"/>
        <v>505.5</v>
      </c>
      <c r="H9" s="32">
        <f t="shared" si="0"/>
        <v>11.63</v>
      </c>
      <c r="I9" s="32">
        <f t="shared" si="0"/>
        <v>17.16</v>
      </c>
      <c r="J9" s="33">
        <f t="shared" si="0"/>
        <v>73.150000000000006</v>
      </c>
    </row>
    <row r="10" spans="1:10" x14ac:dyDescent="0.25">
      <c r="A10" s="9" t="s">
        <v>30</v>
      </c>
      <c r="B10" s="34" t="s">
        <v>31</v>
      </c>
      <c r="C10" s="35"/>
      <c r="D10" s="12"/>
      <c r="E10" s="36"/>
      <c r="F10" s="37"/>
      <c r="G10" s="36"/>
      <c r="H10" s="36"/>
      <c r="I10" s="36"/>
      <c r="J10" s="38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39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40"/>
    </row>
    <row r="13" spans="1:10" x14ac:dyDescent="0.25">
      <c r="A13" s="16" t="s">
        <v>32</v>
      </c>
      <c r="B13" s="41" t="s">
        <v>33</v>
      </c>
      <c r="C13" s="42" t="s">
        <v>34</v>
      </c>
      <c r="D13" s="43" t="s">
        <v>35</v>
      </c>
      <c r="E13" s="44">
        <v>60</v>
      </c>
      <c r="F13" s="45">
        <v>20.92</v>
      </c>
      <c r="G13" s="45">
        <v>122.4</v>
      </c>
      <c r="H13" s="45">
        <v>14.45</v>
      </c>
      <c r="I13" s="45">
        <v>7.24</v>
      </c>
      <c r="J13" s="46">
        <v>15</v>
      </c>
    </row>
    <row r="14" spans="1:10" x14ac:dyDescent="0.25">
      <c r="A14" s="16"/>
      <c r="B14" s="47" t="s">
        <v>36</v>
      </c>
      <c r="C14" s="48" t="s">
        <v>37</v>
      </c>
      <c r="D14" s="49" t="s">
        <v>38</v>
      </c>
      <c r="E14" s="50">
        <v>200</v>
      </c>
      <c r="F14" s="51">
        <v>19.37</v>
      </c>
      <c r="G14" s="51">
        <v>164.9</v>
      </c>
      <c r="H14" s="51">
        <v>5.8</v>
      </c>
      <c r="I14" s="51">
        <v>6.14</v>
      </c>
      <c r="J14" s="52">
        <v>8.3000000000000007</v>
      </c>
    </row>
    <row r="15" spans="1:10" ht="17.25" customHeight="1" x14ac:dyDescent="0.25">
      <c r="A15" s="16"/>
      <c r="B15" s="47" t="s">
        <v>39</v>
      </c>
      <c r="C15" s="48" t="s">
        <v>40</v>
      </c>
      <c r="D15" s="49" t="s">
        <v>41</v>
      </c>
      <c r="E15" s="50">
        <v>245</v>
      </c>
      <c r="F15" s="51">
        <v>58.58</v>
      </c>
      <c r="G15" s="51">
        <v>391.5</v>
      </c>
      <c r="H15" s="51">
        <v>15.72</v>
      </c>
      <c r="I15" s="51">
        <v>9.1999999999999993</v>
      </c>
      <c r="J15" s="52">
        <v>41.22</v>
      </c>
    </row>
    <row r="16" spans="1:10" x14ac:dyDescent="0.25">
      <c r="A16" s="16"/>
      <c r="B16" s="17" t="s">
        <v>42</v>
      </c>
      <c r="C16" s="18" t="s">
        <v>43</v>
      </c>
      <c r="D16" s="19" t="s">
        <v>44</v>
      </c>
      <c r="E16" s="20">
        <v>200</v>
      </c>
      <c r="F16" s="21">
        <v>3.75</v>
      </c>
      <c r="G16" s="21">
        <v>162</v>
      </c>
      <c r="H16" s="21">
        <v>0</v>
      </c>
      <c r="I16" s="21">
        <v>0</v>
      </c>
      <c r="J16" s="22">
        <v>42.2</v>
      </c>
    </row>
    <row r="17" spans="1:10" x14ac:dyDescent="0.25">
      <c r="A17" s="16"/>
      <c r="B17" s="17" t="s">
        <v>45</v>
      </c>
      <c r="C17" s="18" t="s">
        <v>46</v>
      </c>
      <c r="D17" s="19" t="s">
        <v>23</v>
      </c>
      <c r="E17" s="20">
        <v>30</v>
      </c>
      <c r="F17" s="21">
        <v>2.78</v>
      </c>
      <c r="G17" s="21">
        <v>71</v>
      </c>
      <c r="H17" s="21">
        <v>2.37</v>
      </c>
      <c r="I17" s="21">
        <v>0.5</v>
      </c>
      <c r="J17" s="22">
        <v>15</v>
      </c>
    </row>
    <row r="18" spans="1:10" x14ac:dyDescent="0.25">
      <c r="A18" s="16"/>
      <c r="B18" s="17" t="s">
        <v>47</v>
      </c>
      <c r="C18" s="18" t="s">
        <v>46</v>
      </c>
      <c r="D18" s="19" t="s">
        <v>48</v>
      </c>
      <c r="E18" s="20">
        <v>40</v>
      </c>
      <c r="F18" s="21">
        <v>2.1</v>
      </c>
      <c r="G18" s="21">
        <v>70</v>
      </c>
      <c r="H18" s="21">
        <v>2.64</v>
      </c>
      <c r="I18" s="21">
        <v>0.4</v>
      </c>
      <c r="J18" s="22">
        <v>13.36</v>
      </c>
    </row>
    <row r="19" spans="1:10" x14ac:dyDescent="0.25">
      <c r="A19" s="16"/>
      <c r="B19" s="53"/>
      <c r="C19" s="23"/>
      <c r="D19" s="24"/>
      <c r="E19" s="25"/>
      <c r="F19" s="26"/>
      <c r="G19" s="26"/>
      <c r="H19" s="26"/>
      <c r="I19" s="26"/>
      <c r="J19" s="27"/>
    </row>
    <row r="20" spans="1:10" ht="15.75" thickBot="1" x14ac:dyDescent="0.3">
      <c r="A20" s="28"/>
      <c r="B20" s="29"/>
      <c r="C20" s="29"/>
      <c r="D20" s="30"/>
      <c r="E20" s="31">
        <f t="shared" ref="E20:J20" si="1">E13+E14+E15+E16+E17+E18</f>
        <v>775</v>
      </c>
      <c r="F20" s="32">
        <f t="shared" si="1"/>
        <v>107.5</v>
      </c>
      <c r="G20" s="32">
        <f t="shared" si="1"/>
        <v>981.8</v>
      </c>
      <c r="H20" s="32">
        <f t="shared" si="1"/>
        <v>40.98</v>
      </c>
      <c r="I20" s="32">
        <f t="shared" si="1"/>
        <v>23.479999999999997</v>
      </c>
      <c r="J20" s="33">
        <f t="shared" si="1"/>
        <v>135.07999999999998</v>
      </c>
    </row>
    <row r="21" spans="1:10" ht="30" x14ac:dyDescent="0.25">
      <c r="A21" s="9" t="s">
        <v>49</v>
      </c>
      <c r="B21" s="54" t="s">
        <v>50</v>
      </c>
      <c r="C21" s="55" t="s">
        <v>51</v>
      </c>
      <c r="D21" s="56" t="s">
        <v>52</v>
      </c>
      <c r="E21" s="13">
        <v>100</v>
      </c>
      <c r="F21" s="14">
        <v>11.67</v>
      </c>
      <c r="G21" s="14">
        <v>150.4</v>
      </c>
      <c r="H21" s="14">
        <v>0.16</v>
      </c>
      <c r="I21" s="14">
        <v>0.02</v>
      </c>
      <c r="J21" s="15">
        <v>15.96</v>
      </c>
    </row>
    <row r="22" spans="1:10" x14ac:dyDescent="0.25">
      <c r="A22" s="16"/>
      <c r="B22" s="57" t="s">
        <v>42</v>
      </c>
      <c r="C22" s="42" t="s">
        <v>53</v>
      </c>
      <c r="D22" s="43" t="s">
        <v>54</v>
      </c>
      <c r="E22" s="44">
        <v>200</v>
      </c>
      <c r="F22" s="45">
        <v>8.5</v>
      </c>
      <c r="G22" s="45">
        <v>126</v>
      </c>
      <c r="H22" s="45">
        <v>1.2</v>
      </c>
      <c r="I22" s="45">
        <v>0</v>
      </c>
      <c r="J22" s="46">
        <v>31.6</v>
      </c>
    </row>
    <row r="23" spans="1:10" x14ac:dyDescent="0.25">
      <c r="A23" s="16"/>
      <c r="B23" s="57"/>
      <c r="C23" s="42"/>
      <c r="D23" s="43"/>
      <c r="E23" s="44"/>
      <c r="F23" s="45"/>
      <c r="G23" s="45"/>
      <c r="H23" s="45"/>
      <c r="I23" s="45"/>
      <c r="J23" s="46"/>
    </row>
    <row r="24" spans="1:10" x14ac:dyDescent="0.25">
      <c r="A24" s="16"/>
      <c r="B24" s="57"/>
      <c r="C24" s="42"/>
      <c r="D24" s="43"/>
      <c r="E24" s="58"/>
      <c r="F24" s="59"/>
      <c r="G24" s="59"/>
      <c r="H24" s="59"/>
      <c r="I24" s="59"/>
      <c r="J24" s="60"/>
    </row>
    <row r="25" spans="1:10" x14ac:dyDescent="0.25">
      <c r="A25" s="16"/>
      <c r="B25" s="18"/>
      <c r="C25" s="18"/>
      <c r="D25" s="19"/>
      <c r="E25" s="25">
        <f t="shared" ref="E25:J25" si="2">E21+E22</f>
        <v>300</v>
      </c>
      <c r="F25" s="26">
        <f t="shared" si="2"/>
        <v>20.170000000000002</v>
      </c>
      <c r="G25" s="26">
        <f t="shared" si="2"/>
        <v>276.39999999999998</v>
      </c>
      <c r="H25" s="26">
        <f t="shared" si="2"/>
        <v>1.3599999999999999</v>
      </c>
      <c r="I25" s="26">
        <f t="shared" si="2"/>
        <v>0.02</v>
      </c>
      <c r="J25" s="26">
        <f t="shared" si="2"/>
        <v>47.56</v>
      </c>
    </row>
    <row r="26" spans="1:10" ht="15.75" thickBot="1" x14ac:dyDescent="0.3">
      <c r="A26" s="28"/>
      <c r="B26" s="29"/>
      <c r="C26" s="29"/>
      <c r="D26" s="30"/>
      <c r="E26" s="31">
        <f t="shared" ref="E26:J26" si="3">E9+E20+E25</f>
        <v>1585</v>
      </c>
      <c r="F26" s="32">
        <f t="shared" si="3"/>
        <v>175.07</v>
      </c>
      <c r="G26" s="32">
        <f t="shared" si="3"/>
        <v>1763.6999999999998</v>
      </c>
      <c r="H26" s="32">
        <f t="shared" si="3"/>
        <v>53.97</v>
      </c>
      <c r="I26" s="32">
        <f t="shared" si="3"/>
        <v>40.660000000000004</v>
      </c>
      <c r="J26" s="32">
        <f t="shared" si="3"/>
        <v>255.79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2024-06-05T09:09:09Z</dcterms:created>
  <dcterms:modified xsi:type="dcterms:W3CDTF">2024-06-05T09:09:36Z</dcterms:modified>
</cp:coreProperties>
</file>